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f_chiara_neto_ativos\cursos\aulas_FSP\a_pos\2021\PSP5122\aulas\aula1_Princ_bas_an_esp\"/>
    </mc:Choice>
  </mc:AlternateContent>
  <bookViews>
    <workbookView xWindow="0" yWindow="0" windowWidth="15360" windowHeight="9048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D7" i="1"/>
  <c r="E7" i="1" s="1"/>
  <c r="B6" i="1"/>
  <c r="C6" i="1"/>
  <c r="D6" i="1"/>
  <c r="E6" i="1" s="1"/>
  <c r="F7" i="1" l="1"/>
  <c r="G7" i="1" s="1"/>
  <c r="H7" i="1" s="1"/>
  <c r="F6" i="1"/>
  <c r="G6" i="1" s="1"/>
  <c r="H6" i="1"/>
  <c r="B3" i="1"/>
  <c r="C3" i="1"/>
  <c r="D3" i="1"/>
  <c r="E3" i="1" s="1"/>
  <c r="B4" i="1"/>
  <c r="C4" i="1"/>
  <c r="D4" i="1"/>
  <c r="E4" i="1" s="1"/>
  <c r="F4" i="1" s="1"/>
  <c r="G4" i="1" s="1"/>
  <c r="H4" i="1" s="1"/>
  <c r="B5" i="1"/>
  <c r="C5" i="1"/>
  <c r="D5" i="1"/>
  <c r="E5" i="1"/>
  <c r="E2" i="1"/>
  <c r="F2" i="1" s="1"/>
  <c r="G2" i="1" s="1"/>
  <c r="D2" i="1"/>
  <c r="C2" i="1"/>
  <c r="B2" i="1"/>
  <c r="H2" i="1" l="1"/>
  <c r="F5" i="1"/>
  <c r="G5" i="1" s="1"/>
  <c r="H5" i="1" s="1"/>
  <c r="F3" i="1"/>
  <c r="G3" i="1" s="1"/>
  <c r="H3" i="1" s="1"/>
</calcChain>
</file>

<file path=xl/sharedStrings.xml><?xml version="1.0" encoding="utf-8"?>
<sst xmlns="http://schemas.openxmlformats.org/spreadsheetml/2006/main" count="14" uniqueCount="14">
  <si>
    <t>GMS</t>
  </si>
  <si>
    <t>20°30'40"</t>
  </si>
  <si>
    <t>G</t>
  </si>
  <si>
    <t>M</t>
  </si>
  <si>
    <t>S</t>
  </si>
  <si>
    <t>S-min dec</t>
  </si>
  <si>
    <t>min dec</t>
  </si>
  <si>
    <t>min-grau dec</t>
  </si>
  <si>
    <t>grau dec</t>
  </si>
  <si>
    <t>60°21'48"</t>
  </si>
  <si>
    <t>15°12'58"</t>
  </si>
  <si>
    <t>91°36'42"</t>
  </si>
  <si>
    <t>10°52'23"</t>
  </si>
  <si>
    <t>65°05'36"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</si>
</sst>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zoomScale="140" zoomScaleNormal="140" workbookViewId="0">
      <selection activeCell="J10" sqref="J10"/>
    </sheetView>
  </sheetViews>
  <sheetFormatPr defaultRowHeight="14.4" x14ac:dyDescent="0.3"/>
  <cols>
    <col min="7" max="7" width="12.5546875" customWidth="1"/>
  </cols>
  <sheetData>
    <row r="1" spans="1:8" x14ac:dyDescent="0.3">
      <c r="A1" t="s">
        <v>0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</row>
    <row r="2" spans="1:8" x14ac:dyDescent="0.3">
      <c r="A2" t="s">
        <v>1</v>
      </c>
      <c r="B2" t="str">
        <f>MID(A2,1,2)</f>
        <v>20</v>
      </c>
      <c r="C2" t="str">
        <f>MID(A2,4,2)</f>
        <v>30</v>
      </c>
      <c r="D2" t="str">
        <f>MID(A2,7,2)</f>
        <v>40</v>
      </c>
      <c r="E2">
        <f>D2/60</f>
        <v>0.66666666666666663</v>
      </c>
      <c r="F2">
        <f>C2+E2</f>
        <v>30.666666666666668</v>
      </c>
      <c r="G2">
        <f>F2/60</f>
        <v>0.51111111111111118</v>
      </c>
      <c r="H2">
        <f>B2+G2</f>
        <v>20.511111111111113</v>
      </c>
    </row>
    <row r="3" spans="1:8" x14ac:dyDescent="0.3">
      <c r="A3" t="s">
        <v>9</v>
      </c>
      <c r="B3" t="str">
        <f t="shared" ref="B3:B6" si="0">MID(A3,1,2)</f>
        <v>60</v>
      </c>
      <c r="C3" t="str">
        <f t="shared" ref="C3:C6" si="1">MID(A3,4,2)</f>
        <v>21</v>
      </c>
      <c r="D3" t="str">
        <f t="shared" ref="D3:D6" si="2">MID(A3,7,2)</f>
        <v>48</v>
      </c>
      <c r="E3">
        <f t="shared" ref="E3:E6" si="3">D3/60</f>
        <v>0.8</v>
      </c>
      <c r="F3">
        <f t="shared" ref="F3:F6" si="4">C3+E3</f>
        <v>21.8</v>
      </c>
      <c r="G3">
        <f t="shared" ref="G3:G6" si="5">F3/60</f>
        <v>0.36333333333333334</v>
      </c>
      <c r="H3">
        <f t="shared" ref="H3:H6" si="6">B3+G3</f>
        <v>60.363333333333337</v>
      </c>
    </row>
    <row r="4" spans="1:8" x14ac:dyDescent="0.3">
      <c r="A4" t="s">
        <v>10</v>
      </c>
      <c r="B4" t="str">
        <f t="shared" si="0"/>
        <v>15</v>
      </c>
      <c r="C4" t="str">
        <f t="shared" si="1"/>
        <v>12</v>
      </c>
      <c r="D4" t="str">
        <f t="shared" si="2"/>
        <v>58</v>
      </c>
      <c r="E4">
        <f t="shared" si="3"/>
        <v>0.96666666666666667</v>
      </c>
      <c r="F4">
        <f t="shared" si="4"/>
        <v>12.966666666666667</v>
      </c>
      <c r="G4">
        <f t="shared" si="5"/>
        <v>0.21611111111111111</v>
      </c>
      <c r="H4">
        <f t="shared" si="6"/>
        <v>15.216111111111111</v>
      </c>
    </row>
    <row r="5" spans="1:8" x14ac:dyDescent="0.3">
      <c r="A5" t="s">
        <v>11</v>
      </c>
      <c r="B5" t="str">
        <f t="shared" si="0"/>
        <v>91</v>
      </c>
      <c r="C5" t="str">
        <f t="shared" si="1"/>
        <v>36</v>
      </c>
      <c r="D5" t="str">
        <f t="shared" si="2"/>
        <v>42</v>
      </c>
      <c r="E5">
        <f t="shared" si="3"/>
        <v>0.7</v>
      </c>
      <c r="F5">
        <f t="shared" si="4"/>
        <v>36.700000000000003</v>
      </c>
      <c r="G5">
        <f t="shared" si="5"/>
        <v>0.61166666666666669</v>
      </c>
      <c r="H5">
        <f t="shared" si="6"/>
        <v>91.611666666666665</v>
      </c>
    </row>
    <row r="6" spans="1:8" x14ac:dyDescent="0.3">
      <c r="A6" t="s">
        <v>12</v>
      </c>
      <c r="B6" t="str">
        <f t="shared" si="0"/>
        <v>10</v>
      </c>
      <c r="C6" t="str">
        <f t="shared" si="1"/>
        <v>52</v>
      </c>
      <c r="D6" t="str">
        <f t="shared" si="2"/>
        <v>23</v>
      </c>
      <c r="E6">
        <f t="shared" si="3"/>
        <v>0.38333333333333336</v>
      </c>
      <c r="F6">
        <f t="shared" si="4"/>
        <v>52.383333333333333</v>
      </c>
      <c r="G6">
        <f t="shared" si="5"/>
        <v>0.87305555555555558</v>
      </c>
      <c r="H6">
        <f t="shared" si="6"/>
        <v>10.873055555555556</v>
      </c>
    </row>
    <row r="7" spans="1:8" x14ac:dyDescent="0.3">
      <c r="A7" t="s">
        <v>13</v>
      </c>
      <c r="B7" t="str">
        <f t="shared" ref="B7:B16" si="7">MID(A7,1,2)</f>
        <v>65</v>
      </c>
      <c r="C7" t="str">
        <f t="shared" ref="C7:C16" si="8">MID(A7,4,2)</f>
        <v>05</v>
      </c>
      <c r="D7" t="str">
        <f t="shared" ref="D7:D16" si="9">MID(A7,7,2)</f>
        <v>36</v>
      </c>
      <c r="E7">
        <f t="shared" ref="E7:E16" si="10">D7/60</f>
        <v>0.6</v>
      </c>
      <c r="F7">
        <f t="shared" ref="F7:F16" si="11">C7+E7</f>
        <v>5.6</v>
      </c>
      <c r="G7">
        <f t="shared" ref="G7:G16" si="12">F7/60</f>
        <v>9.3333333333333324E-2</v>
      </c>
      <c r="H7">
        <f t="shared" ref="H7:H16" si="13">B7+G7</f>
        <v>65.093333333333334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</dc:creator>
  <cp:lastModifiedBy>Francisco N</cp:lastModifiedBy>
  <dcterms:created xsi:type="dcterms:W3CDTF">2014-09-23T11:37:22Z</dcterms:created>
  <dcterms:modified xsi:type="dcterms:W3CDTF">2021-08-12T19:22:45Z</dcterms:modified>
</cp:coreProperties>
</file>